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95" windowHeight="5772" firstSheet="1" activeTab="1"/>
  </bookViews>
  <sheets>
    <sheet name="第一次下达指标" sheetId="1" state="hidden" r:id="rId1"/>
    <sheet name="分配指标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<sst xmlns="http://schemas.openxmlformats.org/spreadsheetml/2006/main" count="69">
  <si>
    <t>“互联网+”大学生创新创业大赛各学院最低申报项目数量(调整前)</t>
  </si>
  <si>
    <t>序号</t>
  </si>
  <si>
    <t>学院</t>
  </si>
  <si>
    <t>创意组</t>
  </si>
  <si>
    <t>大赛负责人</t>
  </si>
  <si>
    <t>联系电话</t>
  </si>
  <si>
    <t>备注(已报名登记数)</t>
  </si>
  <si>
    <t>商学院</t>
  </si>
  <si>
    <t xml:space="preserve">黄其新 </t>
  </si>
  <si>
    <t>法学院</t>
  </si>
  <si>
    <t xml:space="preserve">李金红  </t>
  </si>
  <si>
    <t>人文学院</t>
  </si>
  <si>
    <t xml:space="preserve">彭松乔  </t>
  </si>
  <si>
    <t>外语学院</t>
  </si>
  <si>
    <t xml:space="preserve">顿祖纯  </t>
  </si>
  <si>
    <t>未交</t>
  </si>
  <si>
    <t>教育学院</t>
  </si>
  <si>
    <t xml:space="preserve">黄  卫  </t>
  </si>
  <si>
    <t>数计学院</t>
  </si>
  <si>
    <t xml:space="preserve">韩  海  </t>
  </si>
  <si>
    <t>物信学院</t>
  </si>
  <si>
    <t xml:space="preserve">侯  群  </t>
  </si>
  <si>
    <t>体育学院</t>
  </si>
  <si>
    <t xml:space="preserve">刘  胜  </t>
  </si>
  <si>
    <t>机建学院</t>
  </si>
  <si>
    <t xml:space="preserve">余五新  </t>
  </si>
  <si>
    <t>1不达标</t>
  </si>
  <si>
    <t>高职学院</t>
  </si>
  <si>
    <t xml:space="preserve">邱红心  </t>
  </si>
  <si>
    <t>美术学院</t>
  </si>
  <si>
    <t xml:space="preserve">彭  燃  </t>
  </si>
  <si>
    <t>音乐学院</t>
  </si>
  <si>
    <t xml:space="preserve">张  轶  </t>
  </si>
  <si>
    <t>生科院</t>
  </si>
  <si>
    <t xml:space="preserve">周世力  </t>
  </si>
  <si>
    <t>医学院</t>
  </si>
  <si>
    <t xml:space="preserve">舒细记  </t>
  </si>
  <si>
    <t>化环学院</t>
  </si>
  <si>
    <t xml:space="preserve">彭望明 </t>
  </si>
  <si>
    <t>2不达标</t>
  </si>
  <si>
    <t>高尔夫学院</t>
  </si>
  <si>
    <t xml:space="preserve">冯  键 </t>
  </si>
  <si>
    <t>护技学院</t>
  </si>
  <si>
    <t xml:space="preserve">贲亚琍  </t>
  </si>
  <si>
    <t>设计学院</t>
  </si>
  <si>
    <t xml:space="preserve">曹  琳 </t>
  </si>
  <si>
    <t>研究生处</t>
  </si>
  <si>
    <t>黄颖斌</t>
  </si>
  <si>
    <t>合计</t>
  </si>
  <si>
    <t>“互联网+”大学生创新创业大赛各学院最低申报项目数量</t>
  </si>
  <si>
    <t>申报数量</t>
  </si>
  <si>
    <t>备注</t>
  </si>
  <si>
    <t>张  贞</t>
  </si>
  <si>
    <t>杨惠芳</t>
  </si>
  <si>
    <t>揭水平</t>
  </si>
  <si>
    <t>继教学院</t>
  </si>
  <si>
    <t>高职</t>
  </si>
  <si>
    <t>邱文洪</t>
  </si>
  <si>
    <t>马院</t>
  </si>
  <si>
    <t>朱志刚</t>
  </si>
  <si>
    <t>创业学院</t>
  </si>
  <si>
    <t>陈磊</t>
  </si>
  <si>
    <t>创业项目</t>
  </si>
  <si>
    <t>团委</t>
  </si>
  <si>
    <t>吴云龙</t>
  </si>
  <si>
    <t>红色之旅、创业项目</t>
  </si>
  <si>
    <t>国际学院</t>
  </si>
  <si>
    <t>陈凯</t>
  </si>
  <si>
    <t>备注：各学院申报项目为创意项目，团委、创业学院申报项目为创业项目，不作为学院申报数。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</si>
</sst>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仿宋_GB2312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opLeftCell="A10" workbookViewId="0">
      <selection activeCell="E4" sqref="E4"/>
    </sheetView>
  </sheetViews>
  <sheetFormatPr defaultColWidth="18.6296296296296" defaultRowHeight="33" customHeight="1" outlineLevelCol="6"/>
  <cols>
    <col min="1" max="1" width="7.62962962962963" customWidth="1"/>
    <col min="2" max="2" width="14.8796296296296" customWidth="1"/>
    <col min="3" max="3" width="15.1296296296296" customWidth="1"/>
    <col min="4" max="4" width="14.75" customWidth="1"/>
    <col min="6" max="6" width="24.3796296296296" customWidth="1"/>
  </cols>
  <sheetData>
    <row r="1" customHeight="1" spans="1:6">
      <c r="A1" s="11" t="s">
        <v>0</v>
      </c>
      <c r="B1" s="11"/>
      <c r="C1" s="11"/>
      <c r="D1" s="11"/>
      <c r="E1" s="11"/>
      <c r="F1" s="11"/>
    </row>
    <row r="2" customHeight="1" spans="1:6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</row>
    <row r="3" customHeight="1" spans="1:7">
      <c r="A3" s="3">
        <v>1</v>
      </c>
      <c r="B3" s="3" t="s">
        <v>7</v>
      </c>
      <c r="C3" s="3">
        <v>5</v>
      </c>
      <c r="D3" s="3" t="s">
        <v>8</v>
      </c>
      <c r="E3" s="3">
        <v>18995603922</v>
      </c>
      <c r="F3" s="3">
        <v>9</v>
      </c>
      <c r="G3" s="4"/>
    </row>
    <row r="4" customHeight="1" spans="1:7">
      <c r="A4" s="3">
        <v>2</v>
      </c>
      <c r="B4" s="3" t="s">
        <v>9</v>
      </c>
      <c r="C4" s="3">
        <v>1</v>
      </c>
      <c r="D4" s="3" t="s">
        <v>10</v>
      </c>
      <c r="E4" s="3">
        <v>13808660121</v>
      </c>
      <c r="F4" s="3">
        <v>1</v>
      </c>
      <c r="G4" s="4"/>
    </row>
    <row r="5" customHeight="1" spans="1:7">
      <c r="A5" s="3">
        <v>3</v>
      </c>
      <c r="B5" s="3" t="s">
        <v>11</v>
      </c>
      <c r="C5" s="3">
        <v>3</v>
      </c>
      <c r="D5" s="3" t="s">
        <v>12</v>
      </c>
      <c r="E5" s="3">
        <v>15327170103</v>
      </c>
      <c r="F5" s="3">
        <v>4</v>
      </c>
      <c r="G5" s="4"/>
    </row>
    <row r="6" customHeight="1" spans="1:7">
      <c r="A6" s="3">
        <v>4</v>
      </c>
      <c r="B6" s="3" t="s">
        <v>13</v>
      </c>
      <c r="C6" s="3">
        <v>1</v>
      </c>
      <c r="D6" s="3" t="s">
        <v>14</v>
      </c>
      <c r="E6" s="3">
        <v>18986156139</v>
      </c>
      <c r="F6" s="5" t="s">
        <v>15</v>
      </c>
      <c r="G6" s="6"/>
    </row>
    <row r="7" customHeight="1" spans="1:7">
      <c r="A7" s="3">
        <v>5</v>
      </c>
      <c r="B7" s="3" t="s">
        <v>16</v>
      </c>
      <c r="C7" s="3">
        <v>5</v>
      </c>
      <c r="D7" s="3" t="s">
        <v>17</v>
      </c>
      <c r="E7" s="3">
        <v>18986155855</v>
      </c>
      <c r="F7" s="3">
        <v>10</v>
      </c>
      <c r="G7" s="4"/>
    </row>
    <row r="8" customHeight="1" spans="1:7">
      <c r="A8" s="3">
        <v>6</v>
      </c>
      <c r="B8" s="3" t="s">
        <v>18</v>
      </c>
      <c r="C8" s="3">
        <v>5</v>
      </c>
      <c r="D8" s="3" t="s">
        <v>19</v>
      </c>
      <c r="E8" s="3">
        <v>13971189810</v>
      </c>
      <c r="F8" s="3">
        <v>15</v>
      </c>
      <c r="G8" s="4"/>
    </row>
    <row r="9" customHeight="1" spans="1:7">
      <c r="A9" s="3">
        <v>7</v>
      </c>
      <c r="B9" s="3" t="s">
        <v>20</v>
      </c>
      <c r="C9" s="3">
        <v>5</v>
      </c>
      <c r="D9" s="3" t="s">
        <v>21</v>
      </c>
      <c r="E9" s="3">
        <v>13971148375</v>
      </c>
      <c r="F9" s="3">
        <v>7</v>
      </c>
      <c r="G9" s="4"/>
    </row>
    <row r="10" customHeight="1" spans="1:7">
      <c r="A10" s="3">
        <v>8</v>
      </c>
      <c r="B10" s="3" t="s">
        <v>22</v>
      </c>
      <c r="C10" s="3">
        <v>2</v>
      </c>
      <c r="D10" s="3" t="s">
        <v>23</v>
      </c>
      <c r="E10" s="3">
        <v>15391539512</v>
      </c>
      <c r="F10" s="5" t="s">
        <v>15</v>
      </c>
      <c r="G10" s="6"/>
    </row>
    <row r="11" customHeight="1" spans="1:7">
      <c r="A11" s="3">
        <v>9</v>
      </c>
      <c r="B11" s="3" t="s">
        <v>24</v>
      </c>
      <c r="C11" s="3">
        <v>3</v>
      </c>
      <c r="D11" s="3" t="s">
        <v>25</v>
      </c>
      <c r="E11" s="3">
        <v>13971299386</v>
      </c>
      <c r="F11" s="5" t="s">
        <v>26</v>
      </c>
      <c r="G11" s="6"/>
    </row>
    <row r="12" customHeight="1" spans="1:7">
      <c r="A12" s="3">
        <v>10</v>
      </c>
      <c r="B12" s="3" t="s">
        <v>27</v>
      </c>
      <c r="C12" s="3">
        <v>2</v>
      </c>
      <c r="D12" s="3" t="s">
        <v>28</v>
      </c>
      <c r="E12" s="3">
        <v>15902779899</v>
      </c>
      <c r="F12" s="7">
        <v>2</v>
      </c>
      <c r="G12" s="8"/>
    </row>
    <row r="13" customHeight="1" spans="1:7">
      <c r="A13" s="3">
        <v>11</v>
      </c>
      <c r="B13" s="3" t="s">
        <v>29</v>
      </c>
      <c r="C13" s="3">
        <v>1</v>
      </c>
      <c r="D13" s="3" t="s">
        <v>30</v>
      </c>
      <c r="E13" s="3">
        <v>18971677001</v>
      </c>
      <c r="F13" s="3">
        <v>3</v>
      </c>
      <c r="G13" s="4"/>
    </row>
    <row r="14" customHeight="1" spans="1:7">
      <c r="A14" s="3">
        <v>12</v>
      </c>
      <c r="B14" s="3" t="s">
        <v>31</v>
      </c>
      <c r="C14" s="3">
        <v>1</v>
      </c>
      <c r="D14" s="3" t="s">
        <v>32</v>
      </c>
      <c r="E14" s="3">
        <v>13871016655</v>
      </c>
      <c r="F14" s="5" t="s">
        <v>15</v>
      </c>
      <c r="G14" s="6"/>
    </row>
    <row r="15" customHeight="1" spans="1:7">
      <c r="A15" s="3">
        <v>13</v>
      </c>
      <c r="B15" s="3" t="s">
        <v>33</v>
      </c>
      <c r="C15" s="3">
        <v>4</v>
      </c>
      <c r="D15" s="3" t="s">
        <v>34</v>
      </c>
      <c r="E15" s="3">
        <v>13986074379</v>
      </c>
      <c r="F15" s="3">
        <v>5</v>
      </c>
      <c r="G15" s="4"/>
    </row>
    <row r="16" customHeight="1" spans="1:7">
      <c r="A16" s="3">
        <v>14</v>
      </c>
      <c r="B16" s="3" t="s">
        <v>35</v>
      </c>
      <c r="C16" s="3">
        <v>3</v>
      </c>
      <c r="D16" s="9" t="s">
        <v>36</v>
      </c>
      <c r="E16" s="3">
        <v>18971625295</v>
      </c>
      <c r="F16" s="3">
        <v>7</v>
      </c>
      <c r="G16" s="4"/>
    </row>
    <row r="17" customHeight="1" spans="1:7">
      <c r="A17" s="3">
        <v>15</v>
      </c>
      <c r="B17" s="3" t="s">
        <v>37</v>
      </c>
      <c r="C17" s="3">
        <v>5</v>
      </c>
      <c r="D17" s="3" t="s">
        <v>38</v>
      </c>
      <c r="E17" s="3">
        <v>13971060899</v>
      </c>
      <c r="F17" s="5" t="s">
        <v>39</v>
      </c>
      <c r="G17" s="6"/>
    </row>
    <row r="18" customHeight="1" spans="1:7">
      <c r="A18" s="3">
        <v>16</v>
      </c>
      <c r="B18" s="3" t="s">
        <v>40</v>
      </c>
      <c r="C18" s="3">
        <v>2</v>
      </c>
      <c r="D18" s="3" t="s">
        <v>41</v>
      </c>
      <c r="E18" s="3">
        <v>13387553383</v>
      </c>
      <c r="F18" s="5" t="s">
        <v>26</v>
      </c>
      <c r="G18" s="8"/>
    </row>
    <row r="19" customHeight="1" spans="1:7">
      <c r="A19" s="3">
        <v>17</v>
      </c>
      <c r="B19" s="3" t="s">
        <v>42</v>
      </c>
      <c r="C19" s="3">
        <v>1</v>
      </c>
      <c r="D19" s="3" t="s">
        <v>43</v>
      </c>
      <c r="E19" s="3">
        <v>15071077331</v>
      </c>
      <c r="F19" s="5" t="s">
        <v>15</v>
      </c>
      <c r="G19" s="6"/>
    </row>
    <row r="20" customHeight="1" spans="1:7">
      <c r="A20" s="3">
        <v>18</v>
      </c>
      <c r="B20" s="3" t="s">
        <v>44</v>
      </c>
      <c r="C20" s="3">
        <v>3</v>
      </c>
      <c r="D20" s="3" t="s">
        <v>45</v>
      </c>
      <c r="E20" s="3">
        <v>18971602618</v>
      </c>
      <c r="F20" s="3">
        <v>11</v>
      </c>
      <c r="G20" s="4"/>
    </row>
    <row r="21" customHeight="1" spans="1:7">
      <c r="A21" s="3">
        <v>19</v>
      </c>
      <c r="B21" s="3" t="s">
        <v>46</v>
      </c>
      <c r="C21" s="3">
        <v>3</v>
      </c>
      <c r="D21" s="3" t="s">
        <v>47</v>
      </c>
      <c r="E21" s="3">
        <v>18986100056</v>
      </c>
      <c r="F21" s="7">
        <v>5</v>
      </c>
      <c r="G21" s="8"/>
    </row>
    <row r="22" customHeight="1" spans="1:7">
      <c r="A22" s="3"/>
      <c r="B22" s="3" t="s">
        <v>48</v>
      </c>
      <c r="C22" s="3">
        <f>SUM(C3:C21)</f>
        <v>55</v>
      </c>
      <c r="D22" s="3"/>
      <c r="E22" s="3"/>
      <c r="F22" s="3">
        <v>83</v>
      </c>
      <c r="G22" s="4"/>
    </row>
    <row r="23" customHeight="1" spans="1:6">
      <c r="A23" s="12"/>
      <c r="B23" s="12"/>
      <c r="C23" s="12"/>
      <c r="D23" s="12"/>
      <c r="E23" s="12"/>
      <c r="F23" s="12"/>
    </row>
  </sheetData>
  <mergeCells count="1">
    <mergeCell ref="A1:F1"/>
  </mergeCells>
  <printOptions horizontalCentered="1"/>
  <pageMargins left="0.16875" right="0.159027777777778" top="0.354166666666667" bottom="0.354166666666667" header="0.196527777777778" footer="0.1562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topLeftCell="A12" workbookViewId="0">
      <selection activeCell="A25" sqref="A25:F25"/>
    </sheetView>
  </sheetViews>
  <sheetFormatPr defaultColWidth="18.6296296296296" defaultRowHeight="33" customHeight="1" outlineLevelCol="6"/>
  <cols>
    <col min="1" max="1" width="7.62962962962963" customWidth="1"/>
    <col min="3" max="3" width="15.1296296296296" customWidth="1"/>
    <col min="4" max="4" width="16.1296296296296" customWidth="1"/>
    <col min="6" max="6" width="20.3333333333333" customWidth="1"/>
  </cols>
  <sheetData>
    <row r="1" customHeight="1" spans="1:6">
      <c r="A1" s="1" t="s">
        <v>49</v>
      </c>
      <c r="B1" s="1"/>
      <c r="C1" s="1"/>
      <c r="D1" s="1"/>
      <c r="E1" s="1"/>
      <c r="F1" s="1"/>
    </row>
    <row r="2" customHeight="1" spans="1:6">
      <c r="A2" s="2" t="s">
        <v>1</v>
      </c>
      <c r="B2" s="2" t="s">
        <v>2</v>
      </c>
      <c r="C2" s="3" t="s">
        <v>50</v>
      </c>
      <c r="D2" s="2" t="s">
        <v>4</v>
      </c>
      <c r="E2" s="2" t="s">
        <v>5</v>
      </c>
      <c r="F2" s="2" t="s">
        <v>51</v>
      </c>
    </row>
    <row r="3" customHeight="1" spans="1:7">
      <c r="A3" s="3">
        <v>1</v>
      </c>
      <c r="B3" s="3" t="s">
        <v>7</v>
      </c>
      <c r="C3" s="3">
        <v>40</v>
      </c>
      <c r="D3" s="3" t="s">
        <v>8</v>
      </c>
      <c r="E3" s="3">
        <v>18995603922</v>
      </c>
      <c r="F3" s="3"/>
      <c r="G3" s="4"/>
    </row>
    <row r="4" customHeight="1" spans="1:7">
      <c r="A4" s="3">
        <v>2</v>
      </c>
      <c r="B4" s="3" t="s">
        <v>9</v>
      </c>
      <c r="C4" s="3">
        <v>10</v>
      </c>
      <c r="D4" s="3" t="s">
        <v>10</v>
      </c>
      <c r="E4" s="3">
        <v>13808660121</v>
      </c>
      <c r="F4" s="3"/>
      <c r="G4" s="4"/>
    </row>
    <row r="5" customHeight="1" spans="1:7">
      <c r="A5" s="3">
        <v>3</v>
      </c>
      <c r="B5" s="3" t="s">
        <v>11</v>
      </c>
      <c r="C5" s="3">
        <v>30</v>
      </c>
      <c r="D5" s="3" t="s">
        <v>52</v>
      </c>
      <c r="E5" s="3">
        <v>13995652502</v>
      </c>
      <c r="F5" s="3"/>
      <c r="G5" s="4"/>
    </row>
    <row r="6" customHeight="1" spans="1:7">
      <c r="A6" s="3">
        <v>4</v>
      </c>
      <c r="B6" s="3" t="s">
        <v>13</v>
      </c>
      <c r="C6" s="3">
        <v>10</v>
      </c>
      <c r="D6" s="3" t="s">
        <v>53</v>
      </c>
      <c r="E6" s="3">
        <v>18986156159</v>
      </c>
      <c r="F6" s="5"/>
      <c r="G6" s="6"/>
    </row>
    <row r="7" customHeight="1" spans="1:7">
      <c r="A7" s="3">
        <v>5</v>
      </c>
      <c r="B7" s="3" t="s">
        <v>16</v>
      </c>
      <c r="C7" s="3">
        <v>36</v>
      </c>
      <c r="D7" s="3" t="s">
        <v>54</v>
      </c>
      <c r="E7" s="3">
        <v>13797030011</v>
      </c>
      <c r="F7" s="3"/>
      <c r="G7" s="4"/>
    </row>
    <row r="8" customHeight="1" spans="1:7">
      <c r="A8" s="3">
        <v>6</v>
      </c>
      <c r="B8" s="3" t="s">
        <v>18</v>
      </c>
      <c r="C8" s="3">
        <v>40</v>
      </c>
      <c r="D8" s="3" t="s">
        <v>19</v>
      </c>
      <c r="E8" s="3">
        <v>13971189810</v>
      </c>
      <c r="F8" s="3"/>
      <c r="G8" s="4"/>
    </row>
    <row r="9" customHeight="1" spans="1:7">
      <c r="A9" s="3">
        <v>7</v>
      </c>
      <c r="B9" s="3" t="s">
        <v>20</v>
      </c>
      <c r="C9" s="3">
        <v>40</v>
      </c>
      <c r="D9" s="3" t="s">
        <v>21</v>
      </c>
      <c r="E9" s="3">
        <v>13971148375</v>
      </c>
      <c r="F9" s="3"/>
      <c r="G9" s="4"/>
    </row>
    <row r="10" customHeight="1" spans="1:7">
      <c r="A10" s="3">
        <v>8</v>
      </c>
      <c r="B10" s="3" t="s">
        <v>22</v>
      </c>
      <c r="C10" s="3">
        <v>32</v>
      </c>
      <c r="D10" s="3" t="s">
        <v>23</v>
      </c>
      <c r="E10" s="3">
        <v>15391539512</v>
      </c>
      <c r="F10" s="5"/>
      <c r="G10" s="6"/>
    </row>
    <row r="11" customHeight="1" spans="1:7">
      <c r="A11" s="3">
        <v>9</v>
      </c>
      <c r="B11" s="3" t="s">
        <v>24</v>
      </c>
      <c r="C11" s="3">
        <v>36</v>
      </c>
      <c r="D11" s="3" t="s">
        <v>25</v>
      </c>
      <c r="E11" s="3">
        <v>13971299386</v>
      </c>
      <c r="F11" s="5"/>
      <c r="G11" s="6"/>
    </row>
    <row r="12" customHeight="1" spans="1:7">
      <c r="A12" s="3">
        <v>10</v>
      </c>
      <c r="B12" s="3" t="s">
        <v>55</v>
      </c>
      <c r="C12" s="3">
        <v>20</v>
      </c>
      <c r="D12" s="3" t="s">
        <v>28</v>
      </c>
      <c r="E12" s="3">
        <v>15902779899</v>
      </c>
      <c r="F12" s="7" t="s">
        <v>56</v>
      </c>
      <c r="G12" s="8"/>
    </row>
    <row r="13" customHeight="1" spans="1:7">
      <c r="A13" s="3">
        <v>11</v>
      </c>
      <c r="B13" s="3" t="s">
        <v>29</v>
      </c>
      <c r="C13" s="3">
        <v>10</v>
      </c>
      <c r="D13" s="3" t="s">
        <v>30</v>
      </c>
      <c r="E13" s="3">
        <v>18971677001</v>
      </c>
      <c r="F13" s="3"/>
      <c r="G13" s="4"/>
    </row>
    <row r="14" customHeight="1" spans="1:7">
      <c r="A14" s="3">
        <v>12</v>
      </c>
      <c r="B14" s="3" t="s">
        <v>31</v>
      </c>
      <c r="C14" s="3">
        <v>10</v>
      </c>
      <c r="D14" s="3" t="s">
        <v>32</v>
      </c>
      <c r="E14" s="3">
        <v>13871016655</v>
      </c>
      <c r="F14" s="5"/>
      <c r="G14" s="6"/>
    </row>
    <row r="15" customHeight="1" spans="1:7">
      <c r="A15" s="3">
        <v>13</v>
      </c>
      <c r="B15" s="3" t="s">
        <v>33</v>
      </c>
      <c r="C15" s="3">
        <v>32</v>
      </c>
      <c r="D15" s="3" t="s">
        <v>34</v>
      </c>
      <c r="E15" s="3">
        <v>13986074379</v>
      </c>
      <c r="F15" s="3"/>
      <c r="G15" s="4"/>
    </row>
    <row r="16" customHeight="1" spans="1:7">
      <c r="A16" s="3">
        <v>14</v>
      </c>
      <c r="B16" s="3" t="s">
        <v>35</v>
      </c>
      <c r="C16" s="3">
        <v>30</v>
      </c>
      <c r="D16" s="9" t="s">
        <v>57</v>
      </c>
      <c r="E16" s="3">
        <v>13554336578</v>
      </c>
      <c r="F16" s="3"/>
      <c r="G16" s="4"/>
    </row>
    <row r="17" customHeight="1" spans="1:7">
      <c r="A17" s="3">
        <v>15</v>
      </c>
      <c r="B17" s="3" t="s">
        <v>37</v>
      </c>
      <c r="C17" s="3">
        <v>36</v>
      </c>
      <c r="D17" s="3" t="s">
        <v>38</v>
      </c>
      <c r="E17" s="3">
        <v>13971060899</v>
      </c>
      <c r="F17" s="5"/>
      <c r="G17" s="6"/>
    </row>
    <row r="18" customHeight="1" spans="1:7">
      <c r="A18" s="3">
        <v>16</v>
      </c>
      <c r="B18" s="3" t="s">
        <v>58</v>
      </c>
      <c r="C18" s="3">
        <v>5</v>
      </c>
      <c r="D18" s="3" t="s">
        <v>59</v>
      </c>
      <c r="E18" s="3">
        <v>13545041272</v>
      </c>
      <c r="F18" s="5"/>
      <c r="G18" s="6"/>
    </row>
    <row r="19" customHeight="1" spans="1:7">
      <c r="A19" s="3">
        <v>17</v>
      </c>
      <c r="B19" s="3" t="s">
        <v>44</v>
      </c>
      <c r="C19" s="3">
        <v>30</v>
      </c>
      <c r="D19" s="3" t="s">
        <v>45</v>
      </c>
      <c r="E19" s="3">
        <v>18971602618</v>
      </c>
      <c r="F19" s="3"/>
      <c r="G19" s="8"/>
    </row>
    <row r="20" customHeight="1" spans="1:7">
      <c r="A20" s="3">
        <v>18</v>
      </c>
      <c r="B20" s="3" t="s">
        <v>60</v>
      </c>
      <c r="C20" s="3">
        <v>50</v>
      </c>
      <c r="D20" s="3" t="s">
        <v>61</v>
      </c>
      <c r="E20" s="3">
        <v>18062697779</v>
      </c>
      <c r="F20" s="7" t="s">
        <v>62</v>
      </c>
      <c r="G20" s="6"/>
    </row>
    <row r="21" customHeight="1" spans="1:7">
      <c r="A21" s="3">
        <v>19</v>
      </c>
      <c r="B21" s="3" t="s">
        <v>63</v>
      </c>
      <c r="C21" s="7">
        <v>85</v>
      </c>
      <c r="D21" s="3" t="s">
        <v>64</v>
      </c>
      <c r="E21" s="3">
        <v>1896133221</v>
      </c>
      <c r="F21" s="3" t="s">
        <v>65</v>
      </c>
      <c r="G21" s="4"/>
    </row>
    <row r="22" customHeight="1" spans="1:7">
      <c r="A22" s="3">
        <v>20</v>
      </c>
      <c r="B22" s="3" t="s">
        <v>46</v>
      </c>
      <c r="C22" s="3">
        <v>20</v>
      </c>
      <c r="D22" s="3" t="s">
        <v>47</v>
      </c>
      <c r="E22" s="3">
        <v>13871158856</v>
      </c>
      <c r="F22" s="7"/>
      <c r="G22" s="8"/>
    </row>
    <row r="23" customHeight="1" spans="1:7">
      <c r="A23" s="3">
        <v>21</v>
      </c>
      <c r="B23" s="3" t="s">
        <v>66</v>
      </c>
      <c r="C23" s="3">
        <v>2</v>
      </c>
      <c r="D23" s="3" t="s">
        <v>67</v>
      </c>
      <c r="E23" s="3"/>
      <c r="F23" s="7"/>
      <c r="G23" s="8"/>
    </row>
    <row r="24" customHeight="1" spans="1:7">
      <c r="A24" s="3"/>
      <c r="B24" s="3" t="s">
        <v>48</v>
      </c>
      <c r="C24" s="3">
        <f>SUM(C3:C23)</f>
        <v>604</v>
      </c>
      <c r="D24" s="3"/>
      <c r="E24" s="3"/>
      <c r="F24" s="3"/>
      <c r="G24" s="4"/>
    </row>
    <row r="25" customHeight="1" spans="1:6">
      <c r="A25" s="10" t="s">
        <v>68</v>
      </c>
      <c r="B25" s="10"/>
      <c r="C25" s="10"/>
      <c r="D25" s="10"/>
      <c r="E25" s="10"/>
      <c r="F25" s="10"/>
    </row>
  </sheetData>
  <mergeCells count="2">
    <mergeCell ref="A1:F1"/>
    <mergeCell ref="A25:F25"/>
  </mergeCells>
  <pageMargins left="0.26875" right="0.159027777777778" top="0.259027777777778" bottom="0.3" header="0.16875" footer="0.1687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第一次下达指标</vt:lpstr>
      <vt:lpstr>分配指标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2016-04-15T01:44:00Z</dcterms:created>
  <cp:lastPrinted>2019-02-26T03:00:00Z</cp:lastPrinted>
  <dcterms:modified xsi:type="dcterms:W3CDTF">2020-04-21T05:55:39Z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